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area2" sheetId="1" r:id="rId1"/>
  </sheets>
  <definedNames/>
  <calcPr fullCalcOnLoad="1"/>
</workbook>
</file>

<file path=xl/sharedStrings.xml><?xml version="1.0" encoding="utf-8"?>
<sst xmlns="http://schemas.openxmlformats.org/spreadsheetml/2006/main" count="239" uniqueCount="127">
  <si>
    <t>Progressivo</t>
  </si>
  <si>
    <t>Data inizio pubblicazione</t>
  </si>
  <si>
    <t>atto di attribuzione</t>
  </si>
  <si>
    <t>nome  dell'impresa  o  altro  soggetto beneficiario</t>
  </si>
  <si>
    <t>dati fiscali</t>
  </si>
  <si>
    <t>importo lordo</t>
  </si>
  <si>
    <t>norma  o titolo a base dell'attribuzione</t>
  </si>
  <si>
    <t xml:space="preserve">ufficio competente </t>
  </si>
  <si>
    <t>funzionario  o dirigente responsabile del procedimento  amministrativo</t>
  </si>
  <si>
    <t>modalita' seguita per l'individuazione  del  beneficiario</t>
  </si>
  <si>
    <t>link al progetto selezionato, al curriculum del soggetto  incaricato, al contratto e  capitolato  della  prestazione,  fornitura  o servizio</t>
  </si>
  <si>
    <t>56/17</t>
  </si>
  <si>
    <t>Cartolibreria Maugeri ACICASTELLO (CT)</t>
  </si>
  <si>
    <t>P.I. 01830810873</t>
  </si>
  <si>
    <t xml:space="preserve">L.R. n.68/76 </t>
  </si>
  <si>
    <t>Area 2  Servizio 6.2</t>
  </si>
  <si>
    <t>Dott. A. D'Urso</t>
  </si>
  <si>
    <t>Concessione diretta</t>
  </si>
  <si>
    <t>http://trasparenza.comune.acicastello.ct.it/web/trasparenza/storico-atti/-/papca/display/123023?p_auth=PbsJU491</t>
  </si>
  <si>
    <t>Libreria Di Pasquale Rosa Tremestieri Etneo (CT)</t>
  </si>
  <si>
    <t>P.I. 05162930878</t>
  </si>
  <si>
    <t>79/17</t>
  </si>
  <si>
    <t>Nominativi n. 116</t>
  </si>
  <si>
    <t>Omesso in base Art. 26 c. 4 del D. Legs 33/2013</t>
  </si>
  <si>
    <t>Determinazione settoriale n. 491 del 12/05/2016 – determinazione settoriale n. 1243 del 29/11/2016</t>
  </si>
  <si>
    <t>http://trasparenza.comune.acicastello.ct.it/web/trasparenza/storico-atti/-/papca/display/124116?p_auth=9WF0Wr2o</t>
  </si>
  <si>
    <r>
      <t xml:space="preserve"> </t>
    </r>
    <r>
      <rPr>
        <sz val="10"/>
        <color indexed="8"/>
        <rFont val=""/>
        <family val="1"/>
      </rPr>
      <t>87 /17</t>
    </r>
  </si>
  <si>
    <t>M.A.</t>
  </si>
  <si>
    <t>L. 124/13 – D.D.G. N. 3251/15</t>
  </si>
  <si>
    <t>Area 2  Servizio 6.1</t>
  </si>
  <si>
    <t>http://trasparenza.comune.acicastello.ct.it/web/trasparenza/storico-atti/-/papca/display/124622?p_auth=9WF0Wr2o</t>
  </si>
  <si>
    <t>144/17</t>
  </si>
  <si>
    <t xml:space="preserve">Casa Protetta ISTITUTO S. VENERA                </t>
  </si>
  <si>
    <t xml:space="preserve"> P. I. 93050790877 </t>
  </si>
  <si>
    <t>L.Reg. N° 22/86 – Determinazione settoriale n° 259 del 23/03/2016 e n. 596 del 09/06/2016</t>
  </si>
  <si>
    <t>Convenzione</t>
  </si>
  <si>
    <t>http://trasparenza.comune.acicastello.ct.it/web/trasparenza/storico-atti/-/papca/display/126320?p_auth=9WF0Wr2o</t>
  </si>
  <si>
    <t>163 /17</t>
  </si>
  <si>
    <t>T. V</t>
  </si>
  <si>
    <t>http://trasparenza.comune.acicastello.ct.it/web/trasparenza/storico-atti/-/papca/display/126519?p_auth=9WF0Wr2o</t>
  </si>
  <si>
    <t>164/17</t>
  </si>
  <si>
    <t xml:space="preserve">A.S. </t>
  </si>
  <si>
    <t>€. 1.000,00</t>
  </si>
  <si>
    <t>L. R. 10/03 art. 6 comma 5</t>
  </si>
  <si>
    <t>graduatoria</t>
  </si>
  <si>
    <t>http://trasparenza.comune.acicastello.ct.it/web/trasparenza/storico-atti/-/papca/display/126521?p_auth=9WF0Wr2o</t>
  </si>
  <si>
    <r>
      <t xml:space="preserve"> </t>
    </r>
    <r>
      <rPr>
        <sz val="10"/>
        <color indexed="8"/>
        <rFont val=""/>
        <family val="1"/>
      </rPr>
      <t>226 /17</t>
    </r>
  </si>
  <si>
    <t>Vari</t>
  </si>
  <si>
    <t>L.R. 68/81 ART. 6</t>
  </si>
  <si>
    <t>http://trasparenza.comune.acicastello.ct.it/web/trasparenza/storico-atti/-/papca/display/127889?p_auth=9WF0Wr2o</t>
  </si>
  <si>
    <t>277/17</t>
  </si>
  <si>
    <t>Cavallotto Librerie s.rl. CATANIA</t>
  </si>
  <si>
    <t>P.I. 04692470877</t>
  </si>
  <si>
    <t>http://trasparenza.comune.acicastello.ct.it/web/trasparenza/storico-atti/-/papca/display/129842?p_auth=uDvPeQ7r</t>
  </si>
  <si>
    <t>Green Point di Coco Riccardo</t>
  </si>
  <si>
    <t>P.I. 04890850870</t>
  </si>
  <si>
    <t>Cartolibreria  GF Scuolauffico ACICASTELLO (CT)</t>
  </si>
  <si>
    <t>P.I. 03702940879</t>
  </si>
  <si>
    <t>Libreria Grasso Grazia ACICASTELLO (ct)</t>
  </si>
  <si>
    <t>P.I. 0585570872</t>
  </si>
  <si>
    <t>Cartolibreria Del Parco di  Dolei Carlo TREMESTIERI ETNEO (CT)</t>
  </si>
  <si>
    <t>P.I. 04654050873</t>
  </si>
  <si>
    <t xml:space="preserve"> Esse-Emme di Chiarenza Giuseppa</t>
  </si>
  <si>
    <t>P.I. 0443670874</t>
  </si>
  <si>
    <t>Ipercoop Sicilia   PALERMO</t>
  </si>
  <si>
    <t>P.I. 05314510826</t>
  </si>
  <si>
    <t>SMA spa</t>
  </si>
  <si>
    <t>P.I.04890850870</t>
  </si>
  <si>
    <t>Libreria Libri &amp;  Libracci  GRAVINA di CT</t>
  </si>
  <si>
    <t>P.I. 03862470873</t>
  </si>
  <si>
    <t>414/17</t>
  </si>
  <si>
    <t xml:space="preserve">Nominativi n. 87  </t>
  </si>
  <si>
    <t>http://trasparenza.comune.acicastello.ct.it/web/trasparenza/storico-atti/-/papca/display/132497?p_auth=9WF0Wr2o</t>
  </si>
  <si>
    <r>
      <t xml:space="preserve"> </t>
    </r>
    <r>
      <rPr>
        <sz val="10"/>
        <color indexed="8"/>
        <rFont val=""/>
        <family val="1"/>
      </rPr>
      <t>415 /17</t>
    </r>
  </si>
  <si>
    <t xml:space="preserve">Vari </t>
  </si>
  <si>
    <t>L. R. 10/03 art. 10 – Del. Com. Sind. n. 2/14  - Determinazione settoriale n. 1264/16</t>
  </si>
  <si>
    <t>http://trasparenza.comune.acicastello.ct.it/web/trasparenza/storico-atti/-/papca/display/132499?p_auth=9WF0Wr2o</t>
  </si>
  <si>
    <t>451/17</t>
  </si>
  <si>
    <t>Nominativi n. 1</t>
  </si>
  <si>
    <t>L. 104/92 art. 13 comma 3 – D.L. 112/98 art. 139 – Del. Giunta n. 103 del 03/02/2017</t>
  </si>
  <si>
    <t>http://trasparenza.comune.acicastello.ct.it/web/trasparenza/storico-atti/-/papca/display/133879?p_auth=9WF0Wr2o</t>
  </si>
  <si>
    <r>
      <t xml:space="preserve"> </t>
    </r>
    <r>
      <rPr>
        <sz val="10"/>
        <color indexed="8"/>
        <rFont val=""/>
        <family val="1"/>
      </rPr>
      <t>670 /17</t>
    </r>
  </si>
  <si>
    <r>
      <t xml:space="preserve">€ </t>
    </r>
    <r>
      <rPr>
        <sz val="11"/>
        <color indexed="8"/>
        <rFont val="Times New Roman;Times New Roman PSMT"/>
        <family val="1"/>
      </rPr>
      <t>34.278,48</t>
    </r>
  </si>
  <si>
    <t xml:space="preserve">L: 448/98 art. 27 e seg. </t>
  </si>
  <si>
    <t>http://trasparenza.comune.acicastello.ct.it/web/trasparenza/storico-atti/-/papca/display/140751?p_auth=9WF0Wr2o</t>
  </si>
  <si>
    <t>783/17</t>
  </si>
  <si>
    <t>Casa Protetta ISTITUTO S. VENERA</t>
  </si>
  <si>
    <t>http://trasparenza.comune.acicastello.ct.it/web/trasparenza/storico-atti/-/papca/display/144088?p_auth=9WF0Wr2o</t>
  </si>
  <si>
    <t>854/17</t>
  </si>
  <si>
    <t xml:space="preserve">Nominativi n. 191   </t>
  </si>
  <si>
    <t>http://trasparenza.comune.acicastello.ct.it/web/trasparenza/storico-atti/-/papca/display/146615?p_auth=9WF0Wr2o</t>
  </si>
  <si>
    <t>855/17</t>
  </si>
  <si>
    <t>http://trasparenza.comune.acicastello.ct.it/web/trasparenza/storico-atti/-/papca/display/146617?p_auth=7jLfV0ky</t>
  </si>
  <si>
    <t>945/17</t>
  </si>
  <si>
    <t xml:space="preserve">Ass. Assistenziale  LA SACRA FAMIGLIA    </t>
  </si>
  <si>
    <t xml:space="preserve">  P.I. 02744380872</t>
  </si>
  <si>
    <t>L.Reg. N° 22/86 – Determinazione settoriale n° 595   del 09/06/2016 e n. 127 del 18/04/2017</t>
  </si>
  <si>
    <t>http://trasparenza.comune.acicastello.ct.it/web/trasparenza/storico-atti/-/papca/display/149908?p_auth=9WF0Wr2o</t>
  </si>
  <si>
    <t>952 /17</t>
  </si>
  <si>
    <t>http://trasparenza.comune.acicastello.ct.it/web/trasparenza/storico-atti/-/papca/display/149941?p_auth=9WF0Wr2o</t>
  </si>
  <si>
    <t>954/17</t>
  </si>
  <si>
    <t>Nominativi n. 5</t>
  </si>
  <si>
    <t>http://trasparenza.comune.acicastello.ct.it/web/trasparenza/storico-atti/-/papca/display/149945?p_auth=lYj0d0P8</t>
  </si>
  <si>
    <r>
      <t xml:space="preserve"> </t>
    </r>
    <r>
      <rPr>
        <sz val="10"/>
        <color indexed="8"/>
        <rFont val=""/>
        <family val="1"/>
      </rPr>
      <t>1021/17</t>
    </r>
  </si>
  <si>
    <t>S G.B.</t>
  </si>
  <si>
    <t>http://trasparenza.comune.acicastello.ct.it/web/trasparenza/storico-atti/-/papca/display/152872?p_auth=9WF0Wr2o</t>
  </si>
  <si>
    <t>1105/17</t>
  </si>
  <si>
    <t xml:space="preserve">S.G.S. -  L.P.A  </t>
  </si>
  <si>
    <t>€. 2.000,00</t>
  </si>
  <si>
    <t>http://trasparenza.comune.acicastello.ct.it/web/trasparenza/storico-atti/-/papca/display/155803?p_auth=9WF0Wr2o</t>
  </si>
  <si>
    <t>1155/17</t>
  </si>
  <si>
    <t xml:space="preserve">Ass. Assistenziale  LA SACRA FAMIGLIA  </t>
  </si>
  <si>
    <t>http://trasparenza.comune.acicastello.ct.it/web/trasparenza/storico-atti/-/papca/display/157070?p_auth=9WF0Wr2o</t>
  </si>
  <si>
    <t>1197/17</t>
  </si>
  <si>
    <t xml:space="preserve">Nominativi n. 30 </t>
  </si>
  <si>
    <t>Del. Giunta n. 104 del 18/09/2015</t>
  </si>
  <si>
    <t>http://trasparenza.comune.acicastello.ct.it/web/trasparenza/storico-atti/-/papca/display/158396?p_auth=9WF0Wr2o</t>
  </si>
  <si>
    <t>1323/17</t>
  </si>
  <si>
    <t>Nominativi n. 3</t>
  </si>
  <si>
    <t>L. 104/92 art. 13 comma 3 – D.L. 112/98 art. 139 – Deliberazione settoriale n. 103 del 03/02/2017</t>
  </si>
  <si>
    <t>http://trasparenza.comune.acicastello.ct.it/web/trasparenza/storico-atti/-/papca/display/161843?p_auth=lYj0d0P8</t>
  </si>
  <si>
    <t>1428/17</t>
  </si>
  <si>
    <t xml:space="preserve">Vari  </t>
  </si>
  <si>
    <t xml:space="preserve"> Omesso in base Art. 26 c. 4 del D. Legs 33/2013</t>
  </si>
  <si>
    <t>Del. Giunta n. 75 del 07/06/2016 – art. 27 – 30 Regolamento serv. Soc.</t>
  </si>
  <si>
    <t>http://trasparenza.comune.acicastello.ct.it/web/trasparenza/storico-atti/-/papca/display/165227?p_auth=9WF0Wr2o</t>
  </si>
  <si>
    <t>http://www.comune.acicastello.ct.it/operazione-trasparenza/pubblicazioni-art18-dl83-2012-l134-2012/upload/trasparenza_20130215.pdf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</si>
</sst>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00"/>
    <numFmt numFmtId="168" formatCode="[$€-410]\ #,##0.00;[RED]\-[$€-410]\ #,##0.00"/>
    <numFmt numFmtId="169" formatCode="&quot;€ &quot;#,##0.00"/>
  </numFmts>
  <fonts count="13">
    <font>
      <sz val="10"/>
      <name val="Arial"/>
      <family val="2"/>
    </font>
    <font>
      <b/>
      <sz val="10"/>
      <color indexed="10"/>
      <name val="Arial Unicode MS"/>
      <family val="2"/>
    </font>
    <font>
      <b/>
      <sz val="10"/>
      <color indexed="10"/>
      <name val="Arial"/>
      <family val="2"/>
    </font>
    <font>
      <b/>
      <sz val="10"/>
      <color indexed="8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 Unicode MS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"/>
      <family val="1"/>
    </font>
    <font>
      <sz val="10"/>
      <color indexed="12"/>
      <name val="Arial"/>
      <family val="2"/>
    </font>
    <font>
      <sz val="11"/>
      <color indexed="8"/>
      <name val="Times New Roman;Times New Roman PSMT"/>
      <family val="1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right" vertical="center" wrapText="1"/>
    </xf>
    <xf numFmtId="168" fontId="7" fillId="0" borderId="1" xfId="0" applyNumberFormat="1" applyFont="1" applyBorder="1" applyAlignment="1">
      <alignment horizontal="right" wrapText="1"/>
    </xf>
    <xf numFmtId="164" fontId="7" fillId="0" borderId="2" xfId="0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8" fontId="7" fillId="0" borderId="2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wrapText="1"/>
    </xf>
    <xf numFmtId="168" fontId="5" fillId="0" borderId="0" xfId="0" applyNumberFormat="1" applyFont="1" applyAlignment="1">
      <alignment/>
    </xf>
    <xf numFmtId="164" fontId="5" fillId="0" borderId="2" xfId="0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/>
    </xf>
    <xf numFmtId="164" fontId="7" fillId="0" borderId="2" xfId="0" applyFont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168" fontId="7" fillId="0" borderId="2" xfId="0" applyNumberFormat="1" applyFont="1" applyBorder="1" applyAlignment="1">
      <alignment horizontal="right" wrapText="1"/>
    </xf>
    <xf numFmtId="168" fontId="5" fillId="0" borderId="2" xfId="0" applyNumberFormat="1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 wrapText="1"/>
    </xf>
    <xf numFmtId="164" fontId="12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omune.acicastello.ct.it/web/trasparenza/storico-atti/-/papca/display/123023?p_auth=PbsJU491" TargetMode="External" /><Relationship Id="rId2" Type="http://schemas.openxmlformats.org/officeDocument/2006/relationships/hyperlink" Target="http://trasparenza.comune.acicastello.ct.it/web/trasparenza/storico-atti/-/papca/display/124116?p_auth=9WF0Wr2o" TargetMode="External" /><Relationship Id="rId3" Type="http://schemas.openxmlformats.org/officeDocument/2006/relationships/hyperlink" Target="http://trasparenza.comune.acicastello.ct.it/web/trasparenza/storico-atti/-/papca/display/124622?p_auth=9WF0Wr2o" TargetMode="External" /><Relationship Id="rId4" Type="http://schemas.openxmlformats.org/officeDocument/2006/relationships/hyperlink" Target="http://trasparenza.comune.acicastello.ct.it/web/trasparenza/storico-atti/-/papca/display/126320?p_auth=9WF0Wr2o" TargetMode="External" /><Relationship Id="rId5" Type="http://schemas.openxmlformats.org/officeDocument/2006/relationships/hyperlink" Target="http://trasparenza.comune.acicastello.ct.it/web/trasparenza/storico-atti/-/papca/display/126519?p_auth=9WF0Wr2o" TargetMode="External" /><Relationship Id="rId6" Type="http://schemas.openxmlformats.org/officeDocument/2006/relationships/hyperlink" Target="http://trasparenza.comune.acicastello.ct.it/web/trasparenza/storico-atti/-/papca/display/126521?p_auth=9WF0Wr2o" TargetMode="External" /><Relationship Id="rId7" Type="http://schemas.openxmlformats.org/officeDocument/2006/relationships/hyperlink" Target="http://trasparenza.comune.acicastello.ct.it/web/trasparenza/storico-atti/-/papca/display/127889?p_auth=9WF0Wr2o" TargetMode="External" /><Relationship Id="rId8" Type="http://schemas.openxmlformats.org/officeDocument/2006/relationships/hyperlink" Target="http://trasparenza.comune.acicastello.ct.it/web/trasparenza/storico-atti/-/papca/display/129842?p_auth=uDvPeQ7r" TargetMode="External" /><Relationship Id="rId9" Type="http://schemas.openxmlformats.org/officeDocument/2006/relationships/hyperlink" Target="http://trasparenza.comune.acicastello.ct.it/web/trasparenza/storico-atti/-/papca/display/132497?p_auth=9WF0Wr2o" TargetMode="External" /><Relationship Id="rId10" Type="http://schemas.openxmlformats.org/officeDocument/2006/relationships/hyperlink" Target="http://trasparenza.comune.acicastello.ct.it/web/trasparenza/storico-atti/-/papca/display/132499?p_auth=9WF0Wr2o" TargetMode="External" /><Relationship Id="rId11" Type="http://schemas.openxmlformats.org/officeDocument/2006/relationships/hyperlink" Target="http://trasparenza.comune.acicastello.ct.it/web/trasparenza/storico-atti/-/papca/display/133879?p_auth=9WF0Wr2o" TargetMode="External" /><Relationship Id="rId12" Type="http://schemas.openxmlformats.org/officeDocument/2006/relationships/hyperlink" Target="http://trasparenza.comune.acicastello.ct.it/web/trasparenza/storico-atti/-/papca/display/140751?p_auth=9WF0Wr2o" TargetMode="External" /><Relationship Id="rId13" Type="http://schemas.openxmlformats.org/officeDocument/2006/relationships/hyperlink" Target="http://trasparenza.comune.acicastello.ct.it/web/trasparenza/storico-atti/-/papca/display/144088?p_auth=9WF0Wr2o" TargetMode="External" /><Relationship Id="rId14" Type="http://schemas.openxmlformats.org/officeDocument/2006/relationships/hyperlink" Target="http://trasparenza.comune.acicastello.ct.it/web/trasparenza/storico-atti/-/papca/display/146615?p_auth=9WF0Wr2o" TargetMode="External" /><Relationship Id="rId15" Type="http://schemas.openxmlformats.org/officeDocument/2006/relationships/hyperlink" Target="http://trasparenza.comune.acicastello.ct.it/web/trasparenza/storico-atti/-/papca/display/146617?p_auth=7jLfV0ky" TargetMode="External" /><Relationship Id="rId16" Type="http://schemas.openxmlformats.org/officeDocument/2006/relationships/hyperlink" Target="http://trasparenza.comune.acicastello.ct.it/web/trasparenza/storico-atti/-/papca/display/149908?p_auth=9WF0Wr2o" TargetMode="External" /><Relationship Id="rId17" Type="http://schemas.openxmlformats.org/officeDocument/2006/relationships/hyperlink" Target="http://trasparenza.comune.acicastello.ct.it/web/trasparenza/storico-atti/-/papca/display/149941?p_auth=9WF0Wr2o" TargetMode="External" /><Relationship Id="rId18" Type="http://schemas.openxmlformats.org/officeDocument/2006/relationships/hyperlink" Target="http://trasparenza.comune.acicastello.ct.it/web/trasparenza/storico-atti/-/papca/display/149945?p_auth=lYj0d0P8" TargetMode="External" /><Relationship Id="rId19" Type="http://schemas.openxmlformats.org/officeDocument/2006/relationships/hyperlink" Target="http://trasparenza.comune.acicastello.ct.it/web/trasparenza/storico-atti/-/papca/display/152872?p_auth=9WF0Wr2o" TargetMode="External" /><Relationship Id="rId20" Type="http://schemas.openxmlformats.org/officeDocument/2006/relationships/hyperlink" Target="http://trasparenza.comune.acicastello.ct.it/web/trasparenza/storico-atti/-/papca/display/155803?p_auth=9WF0Wr2o" TargetMode="External" /><Relationship Id="rId21" Type="http://schemas.openxmlformats.org/officeDocument/2006/relationships/hyperlink" Target="http://trasparenza.comune.acicastello.ct.it/web/trasparenza/storico-atti/-/papca/display/157070?p_auth=9WF0Wr2o" TargetMode="External" /><Relationship Id="rId22" Type="http://schemas.openxmlformats.org/officeDocument/2006/relationships/hyperlink" Target="http://trasparenza.comune.acicastello.ct.it/web/trasparenza/storico-atti/-/papca/display/158396?p_auth=9WF0Wr2o" TargetMode="External" /><Relationship Id="rId23" Type="http://schemas.openxmlformats.org/officeDocument/2006/relationships/hyperlink" Target="http://trasparenza.comune.acicastello.ct.it/web/trasparenza/storico-atti/-/papca/display/161843?p_auth=lYj0d0P8" TargetMode="External" /><Relationship Id="rId24" Type="http://schemas.openxmlformats.org/officeDocument/2006/relationships/hyperlink" Target="http://trasparenza.comune.acicastello.ct.it/web/trasparenza/storico-atti/-/papca/display/165227?p_auth=9WF0Wr2o" TargetMode="External" /><Relationship Id="rId25" Type="http://schemas.openxmlformats.org/officeDocument/2006/relationships/hyperlink" Target="http://www.comune.acicastello.ct.it/operazione-trasparenza/pubblicazioni-art18-dl83-2012-l134-2012/upload/trasparenza_201302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pane ySplit="1965" topLeftCell="A1" activePane="bottomLeft" state="split"/>
      <selection pane="topLeft" activeCell="A1" sqref="A1"/>
      <selection pane="bottomLeft" activeCell="J25" sqref="J25"/>
    </sheetView>
  </sheetViews>
  <sheetFormatPr defaultColWidth="9.140625" defaultRowHeight="12.75"/>
  <cols>
    <col min="1" max="1" width="12.7109375" style="0" customWidth="1"/>
    <col min="2" max="2" width="17.00390625" style="1" customWidth="1"/>
    <col min="3" max="3" width="12.7109375" style="0" customWidth="1"/>
    <col min="4" max="4" width="18.28125" style="0" customWidth="1"/>
    <col min="5" max="5" width="13.57421875" style="0" customWidth="1"/>
    <col min="6" max="6" width="11.7109375" style="0" customWidth="1"/>
    <col min="7" max="7" width="21.421875" style="0" customWidth="1"/>
    <col min="8" max="8" width="19.7109375" style="0" customWidth="1"/>
    <col min="9" max="9" width="16.7109375" style="0" customWidth="1"/>
    <col min="10" max="10" width="16.00390625" style="0" customWidth="1"/>
    <col min="11" max="11" width="22.421875" style="0" customWidth="1"/>
  </cols>
  <sheetData>
    <row r="1" spans="1:12" s="8" customFormat="1" ht="12.7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4" t="s">
        <v>10</v>
      </c>
      <c r="L1" s="7"/>
    </row>
    <row r="2" spans="1:12" s="8" customFormat="1" ht="12.75" customHeight="1">
      <c r="A2" s="9"/>
      <c r="B2" s="10">
        <v>42760</v>
      </c>
      <c r="C2" s="11" t="s">
        <v>11</v>
      </c>
      <c r="D2" s="12" t="s">
        <v>12</v>
      </c>
      <c r="E2" s="13" t="s">
        <v>13</v>
      </c>
      <c r="F2" s="14">
        <v>2293.09</v>
      </c>
      <c r="G2" s="15" t="s">
        <v>14</v>
      </c>
      <c r="H2" s="16" t="s">
        <v>15</v>
      </c>
      <c r="I2" s="16" t="s">
        <v>16</v>
      </c>
      <c r="J2" s="17" t="s">
        <v>17</v>
      </c>
      <c r="K2" s="18" t="s">
        <v>18</v>
      </c>
      <c r="L2" s="7"/>
    </row>
    <row r="3" spans="1:12" s="8" customFormat="1" ht="12.75">
      <c r="A3" s="9"/>
      <c r="B3" s="10"/>
      <c r="C3" s="11"/>
      <c r="D3" s="19" t="s">
        <v>19</v>
      </c>
      <c r="E3" s="19" t="s">
        <v>20</v>
      </c>
      <c r="F3" s="14">
        <v>351.19</v>
      </c>
      <c r="G3" s="15"/>
      <c r="H3" s="16"/>
      <c r="I3" s="16"/>
      <c r="J3" s="16"/>
      <c r="K3" s="18"/>
      <c r="L3" s="7"/>
    </row>
    <row r="4" spans="1:12" s="8" customFormat="1" ht="12.75">
      <c r="A4" s="9"/>
      <c r="B4" s="10">
        <v>42766</v>
      </c>
      <c r="C4" s="11" t="s">
        <v>21</v>
      </c>
      <c r="D4" s="16" t="s">
        <v>22</v>
      </c>
      <c r="E4" s="20" t="s">
        <v>23</v>
      </c>
      <c r="F4" s="14">
        <v>14693.5</v>
      </c>
      <c r="G4" s="21" t="s">
        <v>24</v>
      </c>
      <c r="H4" s="16" t="s">
        <v>15</v>
      </c>
      <c r="I4" s="16" t="s">
        <v>16</v>
      </c>
      <c r="J4" s="16" t="s">
        <v>17</v>
      </c>
      <c r="K4" s="18" t="s">
        <v>25</v>
      </c>
      <c r="L4" s="7"/>
    </row>
    <row r="5" spans="1:12" s="8" customFormat="1" ht="12.75">
      <c r="A5" s="9"/>
      <c r="B5" s="10">
        <v>42768</v>
      </c>
      <c r="C5" s="22" t="s">
        <v>26</v>
      </c>
      <c r="D5" s="23" t="s">
        <v>27</v>
      </c>
      <c r="E5" s="20" t="s">
        <v>23</v>
      </c>
      <c r="F5" s="24">
        <v>3833.71</v>
      </c>
      <c r="G5" s="21" t="s">
        <v>28</v>
      </c>
      <c r="H5" s="16" t="s">
        <v>29</v>
      </c>
      <c r="I5" s="16" t="s">
        <v>16</v>
      </c>
      <c r="J5" s="16" t="s">
        <v>17</v>
      </c>
      <c r="K5" s="18" t="s">
        <v>30</v>
      </c>
      <c r="L5" s="7"/>
    </row>
    <row r="6" spans="1:12" s="8" customFormat="1" ht="12.75">
      <c r="A6" s="9"/>
      <c r="B6" s="10">
        <v>42781</v>
      </c>
      <c r="C6" s="11" t="s">
        <v>31</v>
      </c>
      <c r="D6" s="15" t="s">
        <v>32</v>
      </c>
      <c r="E6" s="20" t="s">
        <v>33</v>
      </c>
      <c r="F6" s="25">
        <v>2707.18</v>
      </c>
      <c r="G6" s="15" t="s">
        <v>34</v>
      </c>
      <c r="H6" s="16" t="s">
        <v>29</v>
      </c>
      <c r="I6" s="16" t="s">
        <v>16</v>
      </c>
      <c r="J6" s="17" t="s">
        <v>35</v>
      </c>
      <c r="K6" s="18" t="s">
        <v>36</v>
      </c>
      <c r="L6" s="7"/>
    </row>
    <row r="7" spans="1:12" s="8" customFormat="1" ht="12.75">
      <c r="A7" s="9"/>
      <c r="B7" s="10">
        <v>42782</v>
      </c>
      <c r="C7" s="22" t="s">
        <v>37</v>
      </c>
      <c r="D7" s="23" t="s">
        <v>38</v>
      </c>
      <c r="E7" s="20" t="s">
        <v>23</v>
      </c>
      <c r="F7" s="24">
        <v>4200</v>
      </c>
      <c r="G7" s="21" t="s">
        <v>28</v>
      </c>
      <c r="H7" s="16" t="s">
        <v>29</v>
      </c>
      <c r="I7" s="16" t="s">
        <v>16</v>
      </c>
      <c r="J7" s="16" t="s">
        <v>17</v>
      </c>
      <c r="K7" s="18" t="s">
        <v>39</v>
      </c>
      <c r="L7" s="7"/>
    </row>
    <row r="8" spans="1:12" s="8" customFormat="1" ht="12.75">
      <c r="A8" s="9"/>
      <c r="B8" s="10">
        <v>42782</v>
      </c>
      <c r="C8" s="11" t="s">
        <v>40</v>
      </c>
      <c r="D8" s="26" t="s">
        <v>41</v>
      </c>
      <c r="E8" s="20" t="s">
        <v>23</v>
      </c>
      <c r="F8" s="27" t="s">
        <v>42</v>
      </c>
      <c r="G8" s="21" t="s">
        <v>43</v>
      </c>
      <c r="H8" s="16" t="s">
        <v>29</v>
      </c>
      <c r="I8" s="16" t="s">
        <v>16</v>
      </c>
      <c r="J8" s="16" t="s">
        <v>44</v>
      </c>
      <c r="K8" s="18" t="s">
        <v>45</v>
      </c>
      <c r="L8" s="7"/>
    </row>
    <row r="9" spans="1:12" s="8" customFormat="1" ht="12.75">
      <c r="A9" s="9"/>
      <c r="B9" s="10">
        <v>42795</v>
      </c>
      <c r="C9" s="22" t="s">
        <v>46</v>
      </c>
      <c r="D9" s="23" t="s">
        <v>47</v>
      </c>
      <c r="E9" s="20" t="s">
        <v>23</v>
      </c>
      <c r="F9" s="28">
        <v>8235</v>
      </c>
      <c r="G9" s="15" t="s">
        <v>48</v>
      </c>
      <c r="H9" s="16" t="s">
        <v>29</v>
      </c>
      <c r="I9" s="16" t="s">
        <v>16</v>
      </c>
      <c r="J9" s="16" t="s">
        <v>17</v>
      </c>
      <c r="K9" s="18" t="s">
        <v>49</v>
      </c>
      <c r="L9" s="7"/>
    </row>
    <row r="10" spans="1:12" s="8" customFormat="1" ht="12.75" customHeight="1">
      <c r="A10" s="9"/>
      <c r="B10" s="29">
        <v>42810</v>
      </c>
      <c r="C10" s="11" t="s">
        <v>50</v>
      </c>
      <c r="D10" s="15" t="s">
        <v>51</v>
      </c>
      <c r="E10" s="30" t="s">
        <v>52</v>
      </c>
      <c r="F10" s="14">
        <v>1280.8</v>
      </c>
      <c r="G10" s="31" t="s">
        <v>14</v>
      </c>
      <c r="H10" s="16" t="s">
        <v>15</v>
      </c>
      <c r="I10" s="16" t="s">
        <v>16</v>
      </c>
      <c r="J10" s="16" t="s">
        <v>17</v>
      </c>
      <c r="K10" s="32" t="s">
        <v>53</v>
      </c>
      <c r="L10" s="7"/>
    </row>
    <row r="11" spans="1:12" s="8" customFormat="1" ht="12.75">
      <c r="A11" s="9"/>
      <c r="B11" s="29"/>
      <c r="C11" s="11"/>
      <c r="D11" s="16" t="s">
        <v>54</v>
      </c>
      <c r="E11" s="20" t="s">
        <v>55</v>
      </c>
      <c r="F11" s="14">
        <v>82.64</v>
      </c>
      <c r="G11" s="31"/>
      <c r="H11" s="16"/>
      <c r="I11" s="16"/>
      <c r="J11" s="16"/>
      <c r="K11" s="32"/>
      <c r="L11" s="7"/>
    </row>
    <row r="12" spans="1:12" s="8" customFormat="1" ht="12.75">
      <c r="A12" s="9"/>
      <c r="B12" s="29"/>
      <c r="C12" s="11"/>
      <c r="D12" s="19" t="s">
        <v>56</v>
      </c>
      <c r="E12" s="33" t="s">
        <v>57</v>
      </c>
      <c r="F12" s="34">
        <f>433.81+702.4</f>
        <v>1136.21</v>
      </c>
      <c r="G12" s="31"/>
      <c r="H12" s="16"/>
      <c r="I12" s="16"/>
      <c r="J12" s="16"/>
      <c r="K12" s="32"/>
      <c r="L12" s="7"/>
    </row>
    <row r="13" spans="1:12" s="8" customFormat="1" ht="12.75">
      <c r="A13" s="9"/>
      <c r="B13" s="29"/>
      <c r="C13" s="11"/>
      <c r="D13" s="15" t="s">
        <v>58</v>
      </c>
      <c r="E13" s="30" t="s">
        <v>59</v>
      </c>
      <c r="F13" s="14">
        <v>3945.79</v>
      </c>
      <c r="G13" s="31"/>
      <c r="H13" s="16"/>
      <c r="I13" s="16"/>
      <c r="J13" s="16"/>
      <c r="K13" s="32"/>
      <c r="L13" s="7"/>
    </row>
    <row r="14" spans="1:12" s="8" customFormat="1" ht="12.75">
      <c r="A14" s="9"/>
      <c r="B14" s="29"/>
      <c r="C14" s="11"/>
      <c r="D14" s="15" t="s">
        <v>60</v>
      </c>
      <c r="E14" s="30" t="s">
        <v>61</v>
      </c>
      <c r="F14" s="14">
        <v>2499.63</v>
      </c>
      <c r="G14" s="31"/>
      <c r="H14" s="16"/>
      <c r="I14" s="16"/>
      <c r="J14" s="16"/>
      <c r="K14" s="32"/>
      <c r="L14" s="7"/>
    </row>
    <row r="15" spans="1:12" s="8" customFormat="1" ht="12.75">
      <c r="A15" s="9"/>
      <c r="B15" s="29"/>
      <c r="C15" s="11"/>
      <c r="D15" s="35" t="s">
        <v>62</v>
      </c>
      <c r="E15" s="36" t="s">
        <v>63</v>
      </c>
      <c r="F15" s="14">
        <v>41.32</v>
      </c>
      <c r="G15" s="31"/>
      <c r="H15" s="16"/>
      <c r="I15" s="16"/>
      <c r="J15" s="16"/>
      <c r="K15" s="32"/>
      <c r="L15" s="7"/>
    </row>
    <row r="16" spans="1:12" s="8" customFormat="1" ht="12.75">
      <c r="A16" s="9"/>
      <c r="B16" s="29"/>
      <c r="C16" s="11"/>
      <c r="D16" s="19" t="s">
        <v>64</v>
      </c>
      <c r="E16" s="19" t="s">
        <v>65</v>
      </c>
      <c r="F16" s="14">
        <v>148.61</v>
      </c>
      <c r="G16" s="31"/>
      <c r="H16" s="16"/>
      <c r="I16" s="16"/>
      <c r="J16" s="16"/>
      <c r="K16" s="32"/>
      <c r="L16" s="7"/>
    </row>
    <row r="17" spans="1:12" s="8" customFormat="1" ht="12.75">
      <c r="A17" s="9"/>
      <c r="B17" s="29"/>
      <c r="C17" s="11"/>
      <c r="D17" s="16" t="s">
        <v>66</v>
      </c>
      <c r="E17" s="37" t="s">
        <v>67</v>
      </c>
      <c r="F17" s="14">
        <v>351.19</v>
      </c>
      <c r="G17" s="31"/>
      <c r="H17" s="16"/>
      <c r="I17" s="16"/>
      <c r="J17" s="16"/>
      <c r="K17" s="32"/>
      <c r="L17" s="7"/>
    </row>
    <row r="18" spans="1:12" s="8" customFormat="1" ht="12.75">
      <c r="A18" s="9"/>
      <c r="B18" s="29"/>
      <c r="C18" s="11"/>
      <c r="D18" s="15" t="s">
        <v>68</v>
      </c>
      <c r="E18" s="15" t="s">
        <v>69</v>
      </c>
      <c r="F18" s="14">
        <v>41.32</v>
      </c>
      <c r="G18" s="31"/>
      <c r="H18" s="16"/>
      <c r="I18" s="16"/>
      <c r="J18" s="16"/>
      <c r="K18" s="32"/>
      <c r="L18" s="7"/>
    </row>
    <row r="19" spans="1:12" s="8" customFormat="1" ht="12.75">
      <c r="A19" s="9"/>
      <c r="B19" s="10">
        <v>42830</v>
      </c>
      <c r="C19" s="11" t="s">
        <v>70</v>
      </c>
      <c r="D19" s="16" t="s">
        <v>71</v>
      </c>
      <c r="E19" s="20" t="s">
        <v>23</v>
      </c>
      <c r="F19" s="14">
        <v>11371.3</v>
      </c>
      <c r="G19" s="21" t="s">
        <v>24</v>
      </c>
      <c r="H19" s="16" t="s">
        <v>15</v>
      </c>
      <c r="I19" s="16" t="s">
        <v>16</v>
      </c>
      <c r="J19" s="16" t="s">
        <v>17</v>
      </c>
      <c r="K19" s="18" t="s">
        <v>72</v>
      </c>
      <c r="L19" s="7"/>
    </row>
    <row r="20" spans="1:12" s="8" customFormat="1" ht="12.75">
      <c r="A20" s="9"/>
      <c r="B20" s="10">
        <v>42830</v>
      </c>
      <c r="C20" s="22" t="s">
        <v>73</v>
      </c>
      <c r="D20" s="23" t="s">
        <v>74</v>
      </c>
      <c r="E20" s="20" t="s">
        <v>23</v>
      </c>
      <c r="F20" s="28">
        <v>3602.24</v>
      </c>
      <c r="G20" s="21" t="s">
        <v>75</v>
      </c>
      <c r="H20" s="16" t="s">
        <v>29</v>
      </c>
      <c r="I20" s="16" t="s">
        <v>16</v>
      </c>
      <c r="J20" s="16" t="s">
        <v>44</v>
      </c>
      <c r="K20" s="18" t="s">
        <v>76</v>
      </c>
      <c r="L20" s="7"/>
    </row>
    <row r="21" spans="1:12" s="40" customFormat="1" ht="12.75">
      <c r="A21" s="9"/>
      <c r="B21" s="10">
        <v>42843</v>
      </c>
      <c r="C21" s="38" t="s">
        <v>77</v>
      </c>
      <c r="D21" s="16" t="s">
        <v>78</v>
      </c>
      <c r="E21" s="20" t="s">
        <v>23</v>
      </c>
      <c r="F21" s="14">
        <v>924</v>
      </c>
      <c r="G21" s="21" t="s">
        <v>79</v>
      </c>
      <c r="H21" s="16" t="s">
        <v>15</v>
      </c>
      <c r="I21" s="16" t="s">
        <v>16</v>
      </c>
      <c r="J21" s="16" t="s">
        <v>17</v>
      </c>
      <c r="K21" s="18" t="s">
        <v>80</v>
      </c>
      <c r="L21" s="39"/>
    </row>
    <row r="22" spans="1:12" s="8" customFormat="1" ht="12.75">
      <c r="A22" s="9"/>
      <c r="B22" s="10">
        <v>42902</v>
      </c>
      <c r="C22" s="22" t="s">
        <v>81</v>
      </c>
      <c r="D22" s="23" t="s">
        <v>47</v>
      </c>
      <c r="E22" s="20" t="s">
        <v>23</v>
      </c>
      <c r="F22" s="41" t="s">
        <v>82</v>
      </c>
      <c r="G22" s="21" t="s">
        <v>83</v>
      </c>
      <c r="H22" s="16" t="s">
        <v>15</v>
      </c>
      <c r="I22" s="16" t="s">
        <v>16</v>
      </c>
      <c r="J22" s="16" t="s">
        <v>17</v>
      </c>
      <c r="K22" s="18" t="s">
        <v>84</v>
      </c>
      <c r="L22" s="7"/>
    </row>
    <row r="23" spans="1:12" s="8" customFormat="1" ht="12.75">
      <c r="A23" s="9"/>
      <c r="B23" s="10">
        <v>42928</v>
      </c>
      <c r="C23" s="11" t="s">
        <v>85</v>
      </c>
      <c r="D23" s="15" t="s">
        <v>86</v>
      </c>
      <c r="E23" s="20" t="s">
        <v>33</v>
      </c>
      <c r="F23" s="25">
        <v>1597.68</v>
      </c>
      <c r="G23" s="15" t="s">
        <v>34</v>
      </c>
      <c r="H23" s="16" t="s">
        <v>29</v>
      </c>
      <c r="I23" s="16" t="s">
        <v>16</v>
      </c>
      <c r="J23" s="17" t="s">
        <v>35</v>
      </c>
      <c r="K23" s="18" t="s">
        <v>87</v>
      </c>
      <c r="L23" s="7"/>
    </row>
    <row r="24" spans="1:12" s="8" customFormat="1" ht="12.75">
      <c r="A24" s="9"/>
      <c r="B24" s="10">
        <v>42944</v>
      </c>
      <c r="C24" s="11" t="s">
        <v>88</v>
      </c>
      <c r="D24" s="16" t="s">
        <v>89</v>
      </c>
      <c r="E24" s="20" t="s">
        <v>23</v>
      </c>
      <c r="F24" s="14">
        <v>40209.3</v>
      </c>
      <c r="G24" s="21" t="s">
        <v>24</v>
      </c>
      <c r="H24" s="16" t="s">
        <v>15</v>
      </c>
      <c r="I24" s="16" t="s">
        <v>16</v>
      </c>
      <c r="J24" s="16" t="s">
        <v>17</v>
      </c>
      <c r="K24" s="18" t="s">
        <v>90</v>
      </c>
      <c r="L24" s="39"/>
    </row>
    <row r="25" spans="1:12" s="8" customFormat="1" ht="12.75" customHeight="1">
      <c r="A25" s="9"/>
      <c r="B25" s="29">
        <v>42944</v>
      </c>
      <c r="C25" s="11" t="s">
        <v>91</v>
      </c>
      <c r="D25" s="15" t="s">
        <v>51</v>
      </c>
      <c r="E25" s="30" t="s">
        <v>52</v>
      </c>
      <c r="F25" s="42">
        <f>371.86+206.58</f>
        <v>578.44</v>
      </c>
      <c r="G25" s="31" t="s">
        <v>14</v>
      </c>
      <c r="H25" s="16" t="s">
        <v>15</v>
      </c>
      <c r="I25" s="16" t="s">
        <v>16</v>
      </c>
      <c r="J25" s="16" t="s">
        <v>17</v>
      </c>
      <c r="K25" s="18" t="s">
        <v>92</v>
      </c>
      <c r="L25" s="39"/>
    </row>
    <row r="26" spans="1:12" s="8" customFormat="1" ht="12.75">
      <c r="A26" s="9"/>
      <c r="B26" s="29"/>
      <c r="C26" s="11"/>
      <c r="D26" s="19" t="s">
        <v>56</v>
      </c>
      <c r="E26" s="33" t="s">
        <v>57</v>
      </c>
      <c r="F26" s="43">
        <v>826.3</v>
      </c>
      <c r="G26" s="31"/>
      <c r="H26" s="16"/>
      <c r="I26" s="16"/>
      <c r="J26" s="16"/>
      <c r="K26" s="18"/>
      <c r="L26" s="39"/>
    </row>
    <row r="27" spans="1:12" s="8" customFormat="1" ht="12.75">
      <c r="A27" s="9"/>
      <c r="B27" s="29"/>
      <c r="C27" s="11"/>
      <c r="D27" s="15" t="s">
        <v>58</v>
      </c>
      <c r="E27" s="30" t="s">
        <v>59</v>
      </c>
      <c r="F27" s="42">
        <f>371.84+1322.18</f>
        <v>1694.02</v>
      </c>
      <c r="G27" s="31"/>
      <c r="H27" s="16"/>
      <c r="I27" s="16"/>
      <c r="J27" s="16"/>
      <c r="K27" s="18"/>
      <c r="L27" s="39"/>
    </row>
    <row r="28" spans="1:12" s="8" customFormat="1" ht="12.75">
      <c r="A28" s="9"/>
      <c r="B28" s="29"/>
      <c r="C28" s="11"/>
      <c r="D28" s="15" t="s">
        <v>60</v>
      </c>
      <c r="E28" s="30" t="s">
        <v>61</v>
      </c>
      <c r="F28" s="42">
        <f>475.13+247.92+123.94+61.97</f>
        <v>908.96</v>
      </c>
      <c r="G28" s="31"/>
      <c r="H28" s="16"/>
      <c r="I28" s="16"/>
      <c r="J28" s="16"/>
      <c r="K28" s="18"/>
      <c r="L28" s="39"/>
    </row>
    <row r="29" spans="1:12" s="8" customFormat="1" ht="12.75">
      <c r="A29" s="9"/>
      <c r="B29" s="29"/>
      <c r="C29" s="11"/>
      <c r="D29" s="35" t="s">
        <v>62</v>
      </c>
      <c r="E29" s="36" t="s">
        <v>63</v>
      </c>
      <c r="F29" s="44">
        <v>61.97</v>
      </c>
      <c r="G29" s="31"/>
      <c r="H29" s="16"/>
      <c r="I29" s="16"/>
      <c r="J29" s="16"/>
      <c r="K29" s="18"/>
      <c r="L29" s="39"/>
    </row>
    <row r="30" spans="1:12" s="8" customFormat="1" ht="12.75">
      <c r="A30" s="9"/>
      <c r="B30" s="29"/>
      <c r="C30" s="11"/>
      <c r="D30" s="19" t="s">
        <v>64</v>
      </c>
      <c r="E30" s="19" t="s">
        <v>65</v>
      </c>
      <c r="F30" s="42">
        <v>557.79</v>
      </c>
      <c r="G30" s="31"/>
      <c r="H30" s="16"/>
      <c r="I30" s="16"/>
      <c r="J30" s="16"/>
      <c r="K30" s="18"/>
      <c r="L30" s="39"/>
    </row>
    <row r="31" spans="1:12" s="8" customFormat="1" ht="12.75">
      <c r="A31" s="9"/>
      <c r="B31" s="29"/>
      <c r="C31" s="11"/>
      <c r="D31" s="16" t="s">
        <v>66</v>
      </c>
      <c r="E31" s="37" t="s">
        <v>67</v>
      </c>
      <c r="F31" s="44">
        <f>103.29+61.97+82.64</f>
        <v>247.89999999999998</v>
      </c>
      <c r="G31" s="31"/>
      <c r="H31" s="16"/>
      <c r="I31" s="16"/>
      <c r="J31" s="16"/>
      <c r="K31" s="18"/>
      <c r="L31" s="39"/>
    </row>
    <row r="32" spans="1:12" s="8" customFormat="1" ht="12.75">
      <c r="A32" s="9"/>
      <c r="B32" s="29"/>
      <c r="C32" s="11"/>
      <c r="D32" s="12" t="s">
        <v>12</v>
      </c>
      <c r="E32" s="13" t="s">
        <v>13</v>
      </c>
      <c r="F32" s="44">
        <f>1136.27+433.83+227.23</f>
        <v>1797.33</v>
      </c>
      <c r="G32" s="31"/>
      <c r="H32" s="16"/>
      <c r="I32" s="16"/>
      <c r="J32" s="16"/>
      <c r="K32" s="18"/>
      <c r="L32" s="39"/>
    </row>
    <row r="33" spans="1:12" s="8" customFormat="1" ht="12.75">
      <c r="A33" s="9"/>
      <c r="B33" s="10">
        <v>42976</v>
      </c>
      <c r="C33" s="11" t="s">
        <v>93</v>
      </c>
      <c r="D33" s="15" t="s">
        <v>94</v>
      </c>
      <c r="E33" s="20" t="s">
        <v>95</v>
      </c>
      <c r="F33" s="25">
        <v>7924.18</v>
      </c>
      <c r="G33" s="15" t="s">
        <v>96</v>
      </c>
      <c r="H33" s="16" t="s">
        <v>29</v>
      </c>
      <c r="I33" s="16" t="s">
        <v>16</v>
      </c>
      <c r="J33" s="17" t="s">
        <v>35</v>
      </c>
      <c r="K33" s="45" t="s">
        <v>97</v>
      </c>
      <c r="L33" s="39"/>
    </row>
    <row r="34" spans="1:12" s="40" customFormat="1" ht="12.75">
      <c r="A34" s="9"/>
      <c r="B34" s="10">
        <v>42977</v>
      </c>
      <c r="C34" s="22" t="s">
        <v>98</v>
      </c>
      <c r="D34" s="23" t="s">
        <v>47</v>
      </c>
      <c r="E34" s="20" t="s">
        <v>23</v>
      </c>
      <c r="F34" s="28">
        <v>8315</v>
      </c>
      <c r="G34" s="15" t="s">
        <v>48</v>
      </c>
      <c r="H34" s="16" t="s">
        <v>29</v>
      </c>
      <c r="I34" s="16" t="s">
        <v>16</v>
      </c>
      <c r="J34" s="16" t="s">
        <v>17</v>
      </c>
      <c r="K34" s="18" t="s">
        <v>99</v>
      </c>
      <c r="L34" s="39"/>
    </row>
    <row r="35" spans="1:12" s="40" customFormat="1" ht="12.75">
      <c r="A35" s="9"/>
      <c r="B35" s="10">
        <v>42977</v>
      </c>
      <c r="C35" s="11" t="s">
        <v>100</v>
      </c>
      <c r="D35" s="16" t="s">
        <v>101</v>
      </c>
      <c r="E35" s="20" t="s">
        <v>23</v>
      </c>
      <c r="F35" s="14">
        <v>5286.84</v>
      </c>
      <c r="G35" s="21" t="s">
        <v>79</v>
      </c>
      <c r="H35" s="16" t="s">
        <v>15</v>
      </c>
      <c r="I35" s="16" t="s">
        <v>16</v>
      </c>
      <c r="J35" s="16" t="s">
        <v>17</v>
      </c>
      <c r="K35" s="18" t="s">
        <v>102</v>
      </c>
      <c r="L35" s="39"/>
    </row>
    <row r="36" spans="1:12" s="40" customFormat="1" ht="12.75">
      <c r="A36" s="9"/>
      <c r="B36" s="10">
        <v>42998</v>
      </c>
      <c r="C36" s="22" t="s">
        <v>103</v>
      </c>
      <c r="D36" s="23" t="s">
        <v>104</v>
      </c>
      <c r="E36" s="20" t="s">
        <v>23</v>
      </c>
      <c r="F36" s="28">
        <v>315</v>
      </c>
      <c r="G36" s="15" t="s">
        <v>48</v>
      </c>
      <c r="H36" s="16" t="s">
        <v>29</v>
      </c>
      <c r="I36" s="16" t="s">
        <v>16</v>
      </c>
      <c r="J36" s="16" t="s">
        <v>17</v>
      </c>
      <c r="K36" s="18" t="s">
        <v>105</v>
      </c>
      <c r="L36" s="39"/>
    </row>
    <row r="37" spans="1:12" s="40" customFormat="1" ht="12.75">
      <c r="A37" s="9"/>
      <c r="B37" s="10">
        <v>43017</v>
      </c>
      <c r="C37" s="11" t="s">
        <v>106</v>
      </c>
      <c r="D37" s="26" t="s">
        <v>107</v>
      </c>
      <c r="E37" s="20" t="s">
        <v>23</v>
      </c>
      <c r="F37" s="27" t="s">
        <v>108</v>
      </c>
      <c r="G37" s="21" t="s">
        <v>43</v>
      </c>
      <c r="H37" s="16" t="s">
        <v>29</v>
      </c>
      <c r="I37" s="16" t="s">
        <v>16</v>
      </c>
      <c r="J37" s="16" t="s">
        <v>44</v>
      </c>
      <c r="K37" s="18" t="s">
        <v>109</v>
      </c>
      <c r="L37" s="39"/>
    </row>
    <row r="38" spans="1:12" s="40" customFormat="1" ht="12.75">
      <c r="A38" s="9"/>
      <c r="B38" s="10">
        <v>43025</v>
      </c>
      <c r="C38" s="11" t="s">
        <v>110</v>
      </c>
      <c r="D38" s="15" t="s">
        <v>111</v>
      </c>
      <c r="E38" s="20" t="s">
        <v>95</v>
      </c>
      <c r="F38" s="25">
        <v>2670.58</v>
      </c>
      <c r="G38" s="15" t="s">
        <v>96</v>
      </c>
      <c r="H38" s="16" t="s">
        <v>29</v>
      </c>
      <c r="I38" s="16" t="s">
        <v>16</v>
      </c>
      <c r="J38" s="17" t="s">
        <v>35</v>
      </c>
      <c r="K38" s="18" t="s">
        <v>112</v>
      </c>
      <c r="L38" s="39"/>
    </row>
    <row r="39" spans="1:12" s="40" customFormat="1" ht="12.75">
      <c r="A39" s="9"/>
      <c r="B39" s="10">
        <v>43032</v>
      </c>
      <c r="C39" s="11" t="s">
        <v>113</v>
      </c>
      <c r="D39" s="16" t="s">
        <v>114</v>
      </c>
      <c r="E39" s="20" t="s">
        <v>23</v>
      </c>
      <c r="F39" s="14">
        <v>1718.51</v>
      </c>
      <c r="G39" s="21" t="s">
        <v>115</v>
      </c>
      <c r="H39" s="16" t="s">
        <v>15</v>
      </c>
      <c r="I39" s="16" t="s">
        <v>16</v>
      </c>
      <c r="J39" s="16" t="s">
        <v>17</v>
      </c>
      <c r="K39" s="18" t="s">
        <v>116</v>
      </c>
      <c r="L39" s="39"/>
    </row>
    <row r="40" spans="1:12" s="40" customFormat="1" ht="12.75">
      <c r="A40" s="9"/>
      <c r="B40" s="10">
        <v>43060</v>
      </c>
      <c r="C40" s="11" t="s">
        <v>117</v>
      </c>
      <c r="D40" s="16" t="s">
        <v>118</v>
      </c>
      <c r="E40" s="20" t="s">
        <v>23</v>
      </c>
      <c r="F40" s="14">
        <v>2409</v>
      </c>
      <c r="G40" s="21" t="s">
        <v>119</v>
      </c>
      <c r="H40" s="16" t="s">
        <v>15</v>
      </c>
      <c r="I40" s="16" t="s">
        <v>16</v>
      </c>
      <c r="J40" s="16" t="s">
        <v>17</v>
      </c>
      <c r="K40" s="18" t="s">
        <v>120</v>
      </c>
      <c r="L40" s="39"/>
    </row>
    <row r="41" spans="1:12" s="40" customFormat="1" ht="12.75">
      <c r="A41" s="9"/>
      <c r="B41" s="10">
        <v>42778</v>
      </c>
      <c r="C41" s="11" t="s">
        <v>121</v>
      </c>
      <c r="D41" s="26" t="s">
        <v>122</v>
      </c>
      <c r="E41" s="20" t="s">
        <v>123</v>
      </c>
      <c r="F41" s="27">
        <v>3232.95</v>
      </c>
      <c r="G41" s="16" t="s">
        <v>124</v>
      </c>
      <c r="H41" s="16" t="s">
        <v>29</v>
      </c>
      <c r="I41" s="16" t="s">
        <v>16</v>
      </c>
      <c r="J41" s="16" t="s">
        <v>44</v>
      </c>
      <c r="K41" s="45" t="s">
        <v>125</v>
      </c>
      <c r="L41" s="39"/>
    </row>
    <row r="42" spans="1:12" s="40" customFormat="1" ht="12.75">
      <c r="A42"/>
      <c r="B42"/>
      <c r="C42"/>
      <c r="D42"/>
      <c r="E42"/>
      <c r="F42"/>
      <c r="G42"/>
      <c r="H42"/>
      <c r="I42"/>
      <c r="J42"/>
      <c r="K42"/>
      <c r="L42" s="39"/>
    </row>
    <row r="43" spans="1:12" s="40" customFormat="1" ht="12.75">
      <c r="A43"/>
      <c r="B43"/>
      <c r="C43"/>
      <c r="D43"/>
      <c r="E43"/>
      <c r="F43"/>
      <c r="G43"/>
      <c r="H43"/>
      <c r="I43"/>
      <c r="J43"/>
      <c r="K43"/>
      <c r="L43" s="39"/>
    </row>
    <row r="44" spans="1:12" s="40" customFormat="1" ht="12.75">
      <c r="A44"/>
      <c r="B44"/>
      <c r="C44"/>
      <c r="D44"/>
      <c r="E44"/>
      <c r="F44"/>
      <c r="G44"/>
      <c r="H44"/>
      <c r="I44"/>
      <c r="J44"/>
      <c r="K44"/>
      <c r="L44" s="39"/>
    </row>
    <row r="45" spans="1:12" s="40" customFormat="1" ht="12.75">
      <c r="A45"/>
      <c r="B45"/>
      <c r="C45"/>
      <c r="D45"/>
      <c r="E45"/>
      <c r="F45"/>
      <c r="G45"/>
      <c r="H45"/>
      <c r="I45"/>
      <c r="J45"/>
      <c r="K45"/>
      <c r="L45" s="39"/>
    </row>
    <row r="46" spans="1:12" s="40" customFormat="1" ht="12.75">
      <c r="A46"/>
      <c r="B46"/>
      <c r="C46"/>
      <c r="D46"/>
      <c r="E46"/>
      <c r="F46"/>
      <c r="G46"/>
      <c r="H46"/>
      <c r="I46"/>
      <c r="J46"/>
      <c r="K46"/>
      <c r="L46" s="39"/>
    </row>
    <row r="47" spans="1:12" s="40" customFormat="1" ht="12.75">
      <c r="A47"/>
      <c r="B47"/>
      <c r="C47"/>
      <c r="D47"/>
      <c r="E47"/>
      <c r="F47"/>
      <c r="G47"/>
      <c r="H47"/>
      <c r="I47"/>
      <c r="J47"/>
      <c r="K47"/>
      <c r="L47" s="39"/>
    </row>
    <row r="48" spans="1:12" s="40" customFormat="1" ht="12.75">
      <c r="A48"/>
      <c r="B48"/>
      <c r="C48"/>
      <c r="D48"/>
      <c r="E48"/>
      <c r="F48"/>
      <c r="G48"/>
      <c r="H48"/>
      <c r="I48"/>
      <c r="J48"/>
      <c r="K48"/>
      <c r="L48" s="39"/>
    </row>
    <row r="49" spans="1:12" s="40" customFormat="1" ht="12.75">
      <c r="A49"/>
      <c r="B49"/>
      <c r="C49"/>
      <c r="D49"/>
      <c r="E49"/>
      <c r="F49"/>
      <c r="G49"/>
      <c r="H49"/>
      <c r="I49"/>
      <c r="J49"/>
      <c r="K49"/>
      <c r="L49" s="39"/>
    </row>
    <row r="50" ht="12.75">
      <c r="B50"/>
    </row>
    <row r="51" spans="1:12" s="40" customFormat="1" ht="12.75">
      <c r="A51"/>
      <c r="B51"/>
      <c r="C51"/>
      <c r="D51"/>
      <c r="E51"/>
      <c r="F51"/>
      <c r="G51"/>
      <c r="H51"/>
      <c r="I51"/>
      <c r="J51"/>
      <c r="K51"/>
      <c r="L51" s="39"/>
    </row>
    <row r="52" spans="1:12" s="40" customFormat="1" ht="12.75">
      <c r="A52"/>
      <c r="B52"/>
      <c r="C52"/>
      <c r="D52"/>
      <c r="E52"/>
      <c r="F52"/>
      <c r="G52"/>
      <c r="H52"/>
      <c r="I52"/>
      <c r="J52"/>
      <c r="K52"/>
      <c r="L52" s="39"/>
    </row>
    <row r="53" spans="1:12" s="40" customFormat="1" ht="12.75">
      <c r="A53"/>
      <c r="B53"/>
      <c r="C53"/>
      <c r="D53"/>
      <c r="E53"/>
      <c r="F53"/>
      <c r="G53"/>
      <c r="H53"/>
      <c r="I53"/>
      <c r="J53"/>
      <c r="K53"/>
      <c r="L53" s="39"/>
    </row>
    <row r="54" spans="1:12" s="40" customFormat="1" ht="12.75" customHeight="1">
      <c r="A54"/>
      <c r="B54"/>
      <c r="C54"/>
      <c r="D54"/>
      <c r="E54"/>
      <c r="F54"/>
      <c r="G54"/>
      <c r="H54"/>
      <c r="I54"/>
      <c r="J54"/>
      <c r="K54"/>
      <c r="L54" s="39"/>
    </row>
    <row r="55" spans="1:12" s="40" customFormat="1" ht="12.75">
      <c r="A55"/>
      <c r="B55"/>
      <c r="C55"/>
      <c r="D55"/>
      <c r="E55"/>
      <c r="F55"/>
      <c r="G55"/>
      <c r="H55"/>
      <c r="I55"/>
      <c r="J55"/>
      <c r="K55"/>
      <c r="L55" s="39"/>
    </row>
    <row r="56" spans="1:12" s="40" customFormat="1" ht="28.5" customHeight="1">
      <c r="A56"/>
      <c r="B56"/>
      <c r="C56"/>
      <c r="D56"/>
      <c r="E56"/>
      <c r="F56"/>
      <c r="G56"/>
      <c r="H56"/>
      <c r="I56"/>
      <c r="J56"/>
      <c r="K56"/>
      <c r="L56" s="39"/>
    </row>
    <row r="57" spans="1:12" s="40" customFormat="1" ht="12.75">
      <c r="A57"/>
      <c r="B57"/>
      <c r="C57"/>
      <c r="D57"/>
      <c r="E57"/>
      <c r="F57"/>
      <c r="G57"/>
      <c r="H57"/>
      <c r="I57"/>
      <c r="J57"/>
      <c r="K57"/>
      <c r="L57" s="39"/>
    </row>
    <row r="58" spans="1:12" s="40" customFormat="1" ht="12.75">
      <c r="A58"/>
      <c r="B58"/>
      <c r="C58"/>
      <c r="D58"/>
      <c r="E58"/>
      <c r="F58"/>
      <c r="G58"/>
      <c r="H58"/>
      <c r="I58"/>
      <c r="J58"/>
      <c r="K58"/>
      <c r="L58" s="39"/>
    </row>
    <row r="59" spans="1:12" s="40" customFormat="1" ht="12.75">
      <c r="A59"/>
      <c r="B59"/>
      <c r="C59"/>
      <c r="D59"/>
      <c r="E59"/>
      <c r="F59"/>
      <c r="G59"/>
      <c r="H59"/>
      <c r="I59"/>
      <c r="J59"/>
      <c r="K59"/>
      <c r="L59" s="39"/>
    </row>
    <row r="60" spans="1:12" s="40" customFormat="1" ht="12.75">
      <c r="A60"/>
      <c r="B60"/>
      <c r="C60"/>
      <c r="D60"/>
      <c r="E60"/>
      <c r="F60"/>
      <c r="G60"/>
      <c r="H60"/>
      <c r="I60"/>
      <c r="J60"/>
      <c r="K60"/>
      <c r="L60" s="39"/>
    </row>
    <row r="61" spans="1:12" s="40" customFormat="1" ht="12.75">
      <c r="A61"/>
      <c r="B61"/>
      <c r="C61"/>
      <c r="D61"/>
      <c r="E61"/>
      <c r="F61"/>
      <c r="G61"/>
      <c r="H61"/>
      <c r="I61"/>
      <c r="J61"/>
      <c r="K61"/>
      <c r="L61" s="39"/>
    </row>
    <row r="62" spans="1:12" s="40" customFormat="1" ht="12.75">
      <c r="A62"/>
      <c r="B62"/>
      <c r="C62"/>
      <c r="D62"/>
      <c r="E62"/>
      <c r="F62"/>
      <c r="G62"/>
      <c r="H62"/>
      <c r="I62"/>
      <c r="J62"/>
      <c r="K62"/>
      <c r="L62" s="39"/>
    </row>
    <row r="63" ht="12.75">
      <c r="B63"/>
    </row>
    <row r="67" ht="12.75">
      <c r="B67" s="46" t="s">
        <v>126</v>
      </c>
    </row>
  </sheetData>
  <sheetProtection selectLockedCells="1" selectUnlockedCells="1"/>
  <mergeCells count="24">
    <mergeCell ref="A2:A3"/>
    <mergeCell ref="B2:B3"/>
    <mergeCell ref="C2:C3"/>
    <mergeCell ref="G2:G3"/>
    <mergeCell ref="H2:H3"/>
    <mergeCell ref="I2:I3"/>
    <mergeCell ref="J2:J3"/>
    <mergeCell ref="K2:K3"/>
    <mergeCell ref="A10:A18"/>
    <mergeCell ref="B10:B18"/>
    <mergeCell ref="C10:C18"/>
    <mergeCell ref="G10:G18"/>
    <mergeCell ref="H10:H18"/>
    <mergeCell ref="I10:I18"/>
    <mergeCell ref="J10:J18"/>
    <mergeCell ref="K10:K18"/>
    <mergeCell ref="A25:A32"/>
    <mergeCell ref="B25:B32"/>
    <mergeCell ref="C25:C32"/>
    <mergeCell ref="G25:G32"/>
    <mergeCell ref="H25:H32"/>
    <mergeCell ref="I25:I32"/>
    <mergeCell ref="J25:J32"/>
    <mergeCell ref="K25:K32"/>
  </mergeCells>
  <hyperlinks>
    <hyperlink ref="K2" r:id="rId1" display="http://trasparenza.comune.acicastello.ct.it/web/trasparenza/storico-atti/-/papca/display/123023?p_auth=PbsJU491"/>
    <hyperlink ref="K4" r:id="rId2" display="http://trasparenza.comune.acicastello.ct.it/web/trasparenza/storico-atti/-/papca/display/124116?p_auth=9WF0Wr2o"/>
    <hyperlink ref="K5" r:id="rId3" display="http://trasparenza.comune.acicastello.ct.it/web/trasparenza/storico-atti/-/papca/display/124622?p_auth=9WF0Wr2o"/>
    <hyperlink ref="K6" r:id="rId4" display="http://trasparenza.comune.acicastello.ct.it/web/trasparenza/storico-atti/-/papca/display/126320?p_auth=9WF0Wr2o"/>
    <hyperlink ref="K7" r:id="rId5" display="http://trasparenza.comune.acicastello.ct.it/web/trasparenza/storico-atti/-/papca/display/126519?p_auth=9WF0Wr2o"/>
    <hyperlink ref="K8" r:id="rId6" display="http://trasparenza.comune.acicastello.ct.it/web/trasparenza/storico-atti/-/papca/display/126521?p_auth=9WF0Wr2o"/>
    <hyperlink ref="K9" r:id="rId7" display="http://trasparenza.comune.acicastello.ct.it/web/trasparenza/storico-atti/-/papca/display/127889?p_auth=9WF0Wr2o"/>
    <hyperlink ref="K10" r:id="rId8" display="http://trasparenza.comune.acicastello.ct.it/web/trasparenza/storico-atti/-/papca/display/129842?p_auth=uDvPeQ7r"/>
    <hyperlink ref="K19" r:id="rId9" display="http://trasparenza.comune.acicastello.ct.it/web/trasparenza/storico-atti/-/papca/display/132497?p_auth=9WF0Wr2o"/>
    <hyperlink ref="K20" r:id="rId10" display="http://trasparenza.comune.acicastello.ct.it/web/trasparenza/storico-atti/-/papca/display/132499?p_auth=9WF0Wr2o"/>
    <hyperlink ref="K21" r:id="rId11" display="http://trasparenza.comune.acicastello.ct.it/web/trasparenza/storico-atti/-/papca/display/133879?p_auth=9WF0Wr2o"/>
    <hyperlink ref="K22" r:id="rId12" display="http://trasparenza.comune.acicastello.ct.it/web/trasparenza/storico-atti/-/papca/display/140751?p_auth=9WF0Wr2o"/>
    <hyperlink ref="K23" r:id="rId13" display="http://trasparenza.comune.acicastello.ct.it/web/trasparenza/storico-atti/-/papca/display/144088?p_auth=9WF0Wr2o"/>
    <hyperlink ref="K24" r:id="rId14" display="http://trasparenza.comune.acicastello.ct.it/web/trasparenza/storico-atti/-/papca/display/146615?p_auth=9WF0Wr2o"/>
    <hyperlink ref="K25" r:id="rId15" display="http://trasparenza.comune.acicastello.ct.it/web/trasparenza/storico-atti/-/papca/display/146617?p_auth=7jLfV0ky"/>
    <hyperlink ref="K33" r:id="rId16" display="http://trasparenza.comune.acicastello.ct.it/web/trasparenza/storico-atti/-/papca/display/149908?p_auth=9WF0Wr2o"/>
    <hyperlink ref="K34" r:id="rId17" display="http://trasparenza.comune.acicastello.ct.it/web/trasparenza/storico-atti/-/papca/display/149941?p_auth=9WF0Wr2o"/>
    <hyperlink ref="K35" r:id="rId18" display="http://trasparenza.comune.acicastello.ct.it/web/trasparenza/storico-atti/-/papca/display/149945?p_auth=lYj0d0P8"/>
    <hyperlink ref="K36" r:id="rId19" display="http://trasparenza.comune.acicastello.ct.it/web/trasparenza/storico-atti/-/papca/display/152872?p_auth=9WF0Wr2o"/>
    <hyperlink ref="K37" r:id="rId20" display="http://trasparenza.comune.acicastello.ct.it/web/trasparenza/storico-atti/-/papca/display/155803?p_auth=9WF0Wr2o"/>
    <hyperlink ref="K38" r:id="rId21" display="http://trasparenza.comune.acicastello.ct.it/web/trasparenza/storico-atti/-/papca/display/157070?p_auth=9WF0Wr2o"/>
    <hyperlink ref="K39" r:id="rId22" display="http://trasparenza.comune.acicastello.ct.it/web/trasparenza/storico-atti/-/papca/display/158396?p_auth=9WF0Wr2o"/>
    <hyperlink ref="K40" r:id="rId23" display="http://trasparenza.comune.acicastello.ct.it/web/trasparenza/storico-atti/-/papca/display/161843?p_auth=lYj0d0P8"/>
    <hyperlink ref="K41" r:id="rId24" display="http://trasparenza.comune.acicastello.ct.it/web/trasparenza/storico-atti/-/papca/display/165227?p_auth=9WF0Wr2o"/>
    <hyperlink ref="B67" r:id="rId25" display="http://www.comune.acicastello.ct.it/operazione-trasparenza/pubblicazioni-art18-dl83-2012-l134-2012/upload/trasparenza_20130215.pdf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2013-01-09T08:21:18Z</cp:lastPrinted>
  <dcterms:created xsi:type="dcterms:W3CDTF">2013-01-08T09:28:43Z</dcterms:created>
  <dcterms:modified xsi:type="dcterms:W3CDTF">2018-05-03T10:50:42Z</dcterms:modified>
  <cp:category/>
  <cp:version/>
  <cp:contentType/>
  <cp:contentStatus/>
  <cp:revision>29</cp:revision>
</cp:coreProperties>
</file>